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alabamagov-my.sharepoint.com/personal/dawn_taylor_mh_alabama_gov/Documents/CCBHC/CCBHC Certification/Certification Process/CCBHC Certification Readiness Tools/"/>
    </mc:Choice>
  </mc:AlternateContent>
  <xr:revisionPtr revIDLastSave="0" documentId="8_{D5BB12A7-72CF-4657-9D4B-25DD0F9CCBBE}" xr6:coauthVersionLast="47" xr6:coauthVersionMax="47" xr10:uidLastSave="{00000000-0000-0000-0000-000000000000}"/>
  <bookViews>
    <workbookView xWindow="-120" yWindow="-120" windowWidth="29040" windowHeight="15225" xr2:uid="{1E66F4F3-E6A1-4071-90F3-B62D63D29A98}"/>
  </bookViews>
  <sheets>
    <sheet name="READ FIRST" sheetId="5" r:id="rId1"/>
    <sheet name="Direct Costs" sheetId="1" r:id="rId2"/>
    <sheet name="Daily Visits" sheetId="3" r:id="rId3"/>
    <sheet name="PPS-1 Rate"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4" l="1"/>
  <c r="G4" i="4"/>
  <c r="G7" i="4"/>
  <c r="G3" i="4"/>
  <c r="G2" i="4"/>
  <c r="I5" i="3"/>
  <c r="C43" i="1"/>
  <c r="E30" i="1"/>
  <c r="E31" i="1"/>
  <c r="E32" i="1"/>
  <c r="E33" i="1"/>
  <c r="E34" i="1"/>
  <c r="E29" i="1"/>
  <c r="F24" i="1"/>
  <c r="F25" i="1"/>
  <c r="F23" i="1"/>
  <c r="E4" i="1"/>
  <c r="G4" i="1" s="1"/>
  <c r="E5" i="1"/>
  <c r="G5" i="1" s="1"/>
  <c r="E6" i="1"/>
  <c r="G6" i="1" s="1"/>
  <c r="E7" i="1"/>
  <c r="G7" i="1" s="1"/>
  <c r="E8" i="1"/>
  <c r="G8" i="1" s="1"/>
  <c r="E9" i="1"/>
  <c r="G9" i="1" s="1"/>
  <c r="E10" i="1"/>
  <c r="G10" i="1" s="1"/>
  <c r="E11" i="1"/>
  <c r="G11" i="1" s="1"/>
  <c r="E12" i="1"/>
  <c r="G12" i="1" s="1"/>
  <c r="E13" i="1"/>
  <c r="G13" i="1" s="1"/>
  <c r="E14" i="1"/>
  <c r="G14" i="1" s="1"/>
  <c r="E15" i="1"/>
  <c r="G15" i="1" s="1"/>
  <c r="E16" i="1"/>
  <c r="G16" i="1" s="1"/>
  <c r="E17" i="1"/>
  <c r="G17" i="1" s="1"/>
  <c r="E18" i="1"/>
  <c r="G18" i="1" s="1"/>
  <c r="E3" i="1"/>
  <c r="G3" i="1" s="1"/>
  <c r="D19" i="1"/>
  <c r="F19" i="1"/>
  <c r="C19" i="1"/>
  <c r="E35" i="1" l="1"/>
  <c r="F26" i="1"/>
  <c r="G19" i="1"/>
  <c r="E19" i="1"/>
  <c r="C42" i="1" l="1"/>
</calcChain>
</file>

<file path=xl/sharedStrings.xml><?xml version="1.0" encoding="utf-8"?>
<sst xmlns="http://schemas.openxmlformats.org/spreadsheetml/2006/main" count="68" uniqueCount="65">
  <si>
    <t>This workbook provides a tool that CMHCs can use to calculate a quick estimation of their future Prospective Payment System (PPS)-1 daily rate. 
Please note that this tool is meant to be an optional support for teams who are looking to get a quick estimate to support their internal financial projections. It does not replace the need for every CCBHC to complete the full CCBHC Cost Report that will get submitted to AL Medicaid as part of your official PPS rate setting process.
For additional information, please see the below link:</t>
  </si>
  <si>
    <t>https://mh.alabama.gov/certified-community-behavioral-health-clinics/for-prospective-ccbhcs/</t>
  </si>
  <si>
    <t>CCBHC Direct Costs (Those that will be carved into the CCBHC)</t>
  </si>
  <si>
    <t>Staffing</t>
  </si>
  <si>
    <t># of FTEs</t>
  </si>
  <si>
    <t>Per Unit Salary</t>
  </si>
  <si>
    <t>Total Salary Cost</t>
  </si>
  <si>
    <t>Fringe - Set Up for Percentage, but can change to Dollar Amount</t>
  </si>
  <si>
    <t>Total Fringe Cost</t>
  </si>
  <si>
    <t>Psychiatrist</t>
  </si>
  <si>
    <t>Psychiatric nurse</t>
  </si>
  <si>
    <t>Child psychiatrist</t>
  </si>
  <si>
    <t>Adolescent psychiatrist</t>
  </si>
  <si>
    <t>Substance abuse specialist</t>
  </si>
  <si>
    <t>Case manager</t>
  </si>
  <si>
    <t>Recovery coach</t>
  </si>
  <si>
    <t>Peer specialist</t>
  </si>
  <si>
    <t>Family support specialist</t>
  </si>
  <si>
    <t>Licensed clinical social worker</t>
  </si>
  <si>
    <t>Licensed mental health counselor</t>
  </si>
  <si>
    <t>Mental health professional (trained and credentialed for psychological testing)</t>
  </si>
  <si>
    <t>Licensed marriage and family therapist</t>
  </si>
  <si>
    <t>Occupational therapist</t>
  </si>
  <si>
    <t>Interpreter or linguistic counselor</t>
  </si>
  <si>
    <t>General practice (performing CCBHC services)</t>
  </si>
  <si>
    <t>Subtotal other staff costs</t>
  </si>
  <si>
    <t>DCOs - Partners who will be delivering CCBHC services on your behalf</t>
  </si>
  <si>
    <t>Organization</t>
  </si>
  <si>
    <t>Service(s) Provided</t>
  </si>
  <si>
    <t>Cost Basis/Unit Cost</t>
  </si>
  <si>
    <t># of Units</t>
  </si>
  <si>
    <t>Total Cost</t>
  </si>
  <si>
    <t>Subtotal Partner Costs</t>
  </si>
  <si>
    <t>Other Direct CCBHC Costs</t>
  </si>
  <si>
    <t>Medical supplies</t>
  </si>
  <si>
    <t>Transportation (health care staff)</t>
  </si>
  <si>
    <t>Depreciation - medical equipment</t>
  </si>
  <si>
    <t>Professional liability insurance</t>
  </si>
  <si>
    <t xml:space="preserve">Telehealth </t>
  </si>
  <si>
    <t>Other</t>
  </si>
  <si>
    <t>Subtotal Other Direct CCBHC Costs</t>
  </si>
  <si>
    <t>CCBHC Indirect Costs - Complete One Option</t>
  </si>
  <si>
    <t>Yes/No and Percentage for Option Selected</t>
  </si>
  <si>
    <t>Yes</t>
  </si>
  <si>
    <t>Federally approved indirect Cost Rate?</t>
  </si>
  <si>
    <t>No</t>
  </si>
  <si>
    <t>Will Use the CCBHC Federal Minimum Rate @ 10% of Direct Costs</t>
  </si>
  <si>
    <t>Will CCBHC allocate indirect costs proportionally by the percentage of direct costs for CCBHC services?</t>
  </si>
  <si>
    <t>Based on option selected above, enter appropriate indirect cost percentage here.</t>
  </si>
  <si>
    <t>Subtotal Direct CCBHC Costs</t>
  </si>
  <si>
    <t xml:space="preserve">Indirect Cost Rate x Direct CCBHC Costs </t>
  </si>
  <si>
    <t>Include ALL visits for CCBHC services; do not limit it to those covered by Medicaid.</t>
  </si>
  <si>
    <t>Total Daily
Patient Visits</t>
  </si>
  <si>
    <t>Number of daily visits for patients receiving CCBHC services provided directly from staff (current)</t>
  </si>
  <si>
    <t>Number of daily visits for patients receiving CCBHC services directly from DCO 
(not included above)</t>
  </si>
  <si>
    <t>Number of additional anticipated daily visits for patients receiving CCBHC services (projected growth)</t>
  </si>
  <si>
    <t>Total daily visits for patients receiving CCBHC services (sum of lines 1-3)</t>
  </si>
  <si>
    <t>Costs</t>
  </si>
  <si>
    <t>Total direct cost of CCBHC services</t>
  </si>
  <si>
    <t>Indirect cost applicable to CCBHC services</t>
  </si>
  <si>
    <t>Total allowable CCBHC costs (sum of lines 1-2)</t>
  </si>
  <si>
    <t>Visits</t>
  </si>
  <si>
    <t>Total CCBHC visits* (Daily Visits, column 1, line 4)</t>
  </si>
  <si>
    <t>PPS Rate Calculation</t>
  </si>
  <si>
    <t>Unadjusted PPS rate* (Note that during actual PPS Rate Setting, there will be an adjustment for MEI)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</si>
</sst>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
    <numFmt numFmtId="165" formatCode="&quot;$&quot;#,##0.00"/>
  </numFmts>
  <fonts count="11" x14ac:knownFonts="1">
    <font>
      <sz val="11"/>
      <color theme="1"/>
      <name val="Aptos Narrow"/>
      <family val="2"/>
      <scheme val="minor"/>
    </font>
    <font>
      <b/>
      <sz val="11"/>
      <color theme="1"/>
      <name val="Aptos Narrow"/>
      <family val="2"/>
      <scheme val="minor"/>
    </font>
    <font>
      <sz val="11"/>
      <color theme="1"/>
      <name val="Arial"/>
      <family val="2"/>
    </font>
    <font>
      <sz val="9"/>
      <name val="Arial"/>
      <family val="2"/>
    </font>
    <font>
      <sz val="10"/>
      <name val="Arial"/>
      <family val="2"/>
    </font>
    <font>
      <sz val="9"/>
      <color theme="1"/>
      <name val="Arial"/>
      <family val="2"/>
    </font>
    <font>
      <b/>
      <sz val="9"/>
      <name val="Arial"/>
      <family val="2"/>
    </font>
    <font>
      <b/>
      <sz val="9"/>
      <color theme="1"/>
      <name val="Arial"/>
      <family val="2"/>
    </font>
    <font>
      <sz val="12"/>
      <name val="Arial"/>
      <family val="2"/>
    </font>
    <font>
      <i/>
      <sz val="11"/>
      <color theme="1"/>
      <name val="Aptos Narrow"/>
      <family val="2"/>
      <scheme val="minor"/>
    </font>
    <font>
      <u/>
      <sz val="11"/>
      <color theme="10"/>
      <name val="Aptos Narrow"/>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5"/>
        <bgColor indexed="64"/>
      </patternFill>
    </fill>
  </fills>
  <borders count="1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s>
  <cellStyleXfs count="9">
    <xf numFmtId="0" fontId="0"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9" fontId="2" fillId="0" borderId="0" applyFont="0" applyFill="0" applyBorder="0" applyAlignment="0" applyProtection="0"/>
    <xf numFmtId="0" fontId="10" fillId="0" borderId="0" applyNumberFormat="0" applyFill="0" applyBorder="0" applyAlignment="0" applyProtection="0"/>
  </cellStyleXfs>
  <cellXfs count="59">
    <xf numFmtId="0" fontId="0" fillId="0" borderId="0" xfId="0"/>
    <xf numFmtId="0" fontId="0" fillId="0" borderId="5" xfId="0" applyBorder="1"/>
    <xf numFmtId="0" fontId="3" fillId="0" borderId="5" xfId="1" applyFont="1" applyBorder="1" applyAlignment="1">
      <alignment horizontal="left" vertical="top" wrapText="1"/>
    </xf>
    <xf numFmtId="0" fontId="3" fillId="0" borderId="5" xfId="1" applyFont="1" applyBorder="1" applyAlignment="1">
      <alignment wrapText="1"/>
    </xf>
    <xf numFmtId="0" fontId="5" fillId="0" borderId="5" xfId="1" applyFont="1" applyBorder="1"/>
    <xf numFmtId="0" fontId="5" fillId="0" borderId="10" xfId="1" applyFont="1" applyBorder="1" applyAlignment="1">
      <alignment horizontal="left" vertical="top"/>
    </xf>
    <xf numFmtId="0" fontId="0" fillId="0" borderId="5" xfId="0" applyBorder="1" applyAlignment="1">
      <alignment wrapText="1"/>
    </xf>
    <xf numFmtId="0" fontId="1" fillId="0" borderId="5" xfId="0" applyFont="1" applyBorder="1" applyAlignment="1">
      <alignment horizontal="left"/>
    </xf>
    <xf numFmtId="0" fontId="1" fillId="0" borderId="5" xfId="0" applyFont="1" applyBorder="1"/>
    <xf numFmtId="0" fontId="3" fillId="3" borderId="5" xfId="1" applyFont="1" applyFill="1" applyBorder="1" applyAlignment="1">
      <alignment horizontal="left" vertical="top" wrapText="1"/>
    </xf>
    <xf numFmtId="0" fontId="0" fillId="3" borderId="5" xfId="0" applyFill="1" applyBorder="1"/>
    <xf numFmtId="0" fontId="6" fillId="3" borderId="5" xfId="1" applyFont="1" applyFill="1" applyBorder="1" applyAlignment="1">
      <alignment horizontal="left" vertical="top" wrapText="1"/>
    </xf>
    <xf numFmtId="0" fontId="6" fillId="3" borderId="5" xfId="1" applyFont="1" applyFill="1" applyBorder="1" applyAlignment="1">
      <alignment wrapText="1"/>
    </xf>
    <xf numFmtId="0" fontId="1" fillId="3" borderId="5" xfId="0" applyFont="1" applyFill="1" applyBorder="1"/>
    <xf numFmtId="0" fontId="1" fillId="0" borderId="5" xfId="0" applyFont="1" applyBorder="1" applyAlignment="1">
      <alignment wrapText="1"/>
    </xf>
    <xf numFmtId="0" fontId="6" fillId="4" borderId="5" xfId="1" applyFont="1" applyFill="1" applyBorder="1" applyAlignment="1">
      <alignment wrapText="1"/>
    </xf>
    <xf numFmtId="165" fontId="0" fillId="0" borderId="5" xfId="0" applyNumberFormat="1" applyBorder="1"/>
    <xf numFmtId="165" fontId="6" fillId="3" borderId="5" xfId="1" applyNumberFormat="1" applyFont="1" applyFill="1" applyBorder="1" applyAlignment="1">
      <alignment wrapText="1"/>
    </xf>
    <xf numFmtId="165" fontId="3" fillId="0" borderId="5" xfId="1" applyNumberFormat="1" applyFont="1" applyBorder="1" applyProtection="1">
      <protection locked="0"/>
    </xf>
    <xf numFmtId="165" fontId="6" fillId="4" borderId="5" xfId="1" applyNumberFormat="1" applyFont="1" applyFill="1" applyBorder="1" applyAlignment="1">
      <alignment wrapText="1"/>
    </xf>
    <xf numFmtId="10" fontId="3" fillId="0" borderId="5" xfId="1" applyNumberFormat="1" applyFont="1" applyBorder="1" applyProtection="1">
      <protection locked="0"/>
    </xf>
    <xf numFmtId="10" fontId="6" fillId="3" borderId="5" xfId="1" applyNumberFormat="1" applyFont="1" applyFill="1" applyBorder="1" applyAlignment="1">
      <alignment wrapText="1"/>
    </xf>
    <xf numFmtId="165" fontId="0" fillId="3" borderId="5" xfId="0" applyNumberFormat="1" applyFill="1" applyBorder="1"/>
    <xf numFmtId="0" fontId="1" fillId="3" borderId="5" xfId="0" applyFont="1" applyFill="1" applyBorder="1" applyAlignment="1">
      <alignment wrapText="1"/>
    </xf>
    <xf numFmtId="165" fontId="5" fillId="0" borderId="5" xfId="1" applyNumberFormat="1" applyFont="1" applyBorder="1"/>
    <xf numFmtId="165" fontId="1" fillId="4" borderId="5" xfId="0" applyNumberFormat="1" applyFont="1" applyFill="1" applyBorder="1"/>
    <xf numFmtId="0" fontId="0" fillId="0" borderId="0" xfId="0" applyAlignment="1">
      <alignment wrapText="1"/>
    </xf>
    <xf numFmtId="0" fontId="1" fillId="3" borderId="5" xfId="0" applyFont="1" applyFill="1" applyBorder="1" applyAlignment="1">
      <alignment horizontal="left" wrapText="1"/>
    </xf>
    <xf numFmtId="10" fontId="0" fillId="3" borderId="5" xfId="0" applyNumberFormat="1" applyFill="1" applyBorder="1"/>
    <xf numFmtId="37" fontId="3" fillId="0" borderId="8" xfId="2" applyNumberFormat="1" applyFont="1" applyFill="1" applyBorder="1" applyProtection="1">
      <protection locked="0"/>
    </xf>
    <xf numFmtId="37" fontId="3" fillId="0" borderId="9" xfId="2" applyNumberFormat="1" applyFont="1" applyFill="1" applyBorder="1" applyProtection="1">
      <protection locked="0"/>
    </xf>
    <xf numFmtId="0" fontId="6" fillId="3" borderId="13" xfId="1" applyFont="1" applyFill="1" applyBorder="1" applyAlignment="1">
      <alignment horizontal="center" wrapText="1"/>
    </xf>
    <xf numFmtId="0" fontId="6" fillId="3" borderId="11" xfId="1" applyFont="1" applyFill="1" applyBorder="1" applyAlignment="1">
      <alignment horizontal="left" vertical="top"/>
    </xf>
    <xf numFmtId="37" fontId="6" fillId="3" borderId="9" xfId="2" applyNumberFormat="1" applyFont="1" applyFill="1" applyBorder="1" applyAlignment="1" applyProtection="1"/>
    <xf numFmtId="0" fontId="3" fillId="0" borderId="5" xfId="1" applyFont="1" applyBorder="1" applyAlignment="1">
      <alignment horizontal="left" vertical="center"/>
    </xf>
    <xf numFmtId="0" fontId="3" fillId="0" borderId="5" xfId="1" applyFont="1" applyBorder="1" applyAlignment="1">
      <alignment horizontal="left" vertical="center" wrapText="1"/>
    </xf>
    <xf numFmtId="164" fontId="6" fillId="0" borderId="5" xfId="3" applyNumberFormat="1" applyFont="1" applyFill="1" applyBorder="1" applyAlignment="1" applyProtection="1">
      <alignment wrapText="1"/>
    </xf>
    <xf numFmtId="37" fontId="6" fillId="0" borderId="5" xfId="3" applyNumberFormat="1" applyFont="1" applyFill="1" applyBorder="1" applyAlignment="1" applyProtection="1">
      <alignment wrapText="1"/>
    </xf>
    <xf numFmtId="0" fontId="6" fillId="0" borderId="5" xfId="3" applyNumberFormat="1" applyFont="1" applyFill="1" applyBorder="1" applyAlignment="1" applyProtection="1">
      <alignment wrapText="1"/>
    </xf>
    <xf numFmtId="0" fontId="9" fillId="0" borderId="0" xfId="0" applyFont="1" applyAlignment="1">
      <alignment wrapText="1"/>
    </xf>
    <xf numFmtId="0" fontId="10" fillId="0" borderId="0" xfId="8"/>
    <xf numFmtId="0" fontId="1" fillId="3" borderId="5" xfId="0" applyFont="1" applyFill="1" applyBorder="1" applyAlignment="1">
      <alignment horizontal="left"/>
    </xf>
    <xf numFmtId="0" fontId="1" fillId="2" borderId="5" xfId="0" applyFont="1" applyFill="1" applyBorder="1" applyAlignment="1">
      <alignment horizontal="left"/>
    </xf>
    <xf numFmtId="0" fontId="1" fillId="2" borderId="5" xfId="0" applyFont="1" applyFill="1" applyBorder="1" applyAlignment="1">
      <alignment horizontal="center"/>
    </xf>
    <xf numFmtId="0" fontId="1" fillId="0" borderId="5" xfId="0" applyFont="1" applyBorder="1" applyAlignment="1">
      <alignment horizontal="left"/>
    </xf>
    <xf numFmtId="0" fontId="7" fillId="3" borderId="12" xfId="1" applyFont="1" applyFill="1" applyBorder="1" applyAlignment="1">
      <alignment horizontal="left" vertical="center" wrapText="1" indent="2"/>
    </xf>
    <xf numFmtId="0" fontId="7" fillId="3" borderId="3" xfId="1" applyFont="1" applyFill="1" applyBorder="1" applyAlignment="1">
      <alignment horizontal="left" vertical="center" wrapText="1" indent="2"/>
    </xf>
    <xf numFmtId="0" fontId="7" fillId="3" borderId="4" xfId="1" applyFont="1" applyFill="1" applyBorder="1" applyAlignment="1">
      <alignment horizontal="left" vertical="center" wrapText="1" indent="2"/>
    </xf>
    <xf numFmtId="0" fontId="3" fillId="0" borderId="1" xfId="1" applyFont="1" applyBorder="1" applyAlignment="1">
      <alignment vertical="center" wrapText="1"/>
    </xf>
    <xf numFmtId="0" fontId="3" fillId="0" borderId="2" xfId="1" applyFont="1" applyBorder="1" applyAlignment="1">
      <alignment vertical="center" wrapText="1"/>
    </xf>
    <xf numFmtId="0" fontId="3" fillId="0" borderId="7" xfId="1" applyFont="1" applyBorder="1" applyAlignment="1">
      <alignment vertical="center" wrapText="1"/>
    </xf>
    <xf numFmtId="0" fontId="3" fillId="0" borderId="6" xfId="1" applyFont="1" applyBorder="1" applyAlignment="1">
      <alignment vertical="center" wrapText="1"/>
    </xf>
    <xf numFmtId="0" fontId="6" fillId="3" borderId="15" xfId="1" applyFont="1" applyFill="1" applyBorder="1" applyAlignment="1">
      <alignment wrapText="1"/>
    </xf>
    <xf numFmtId="0" fontId="6" fillId="3" borderId="14" xfId="1" applyFont="1" applyFill="1" applyBorder="1" applyAlignment="1">
      <alignment wrapText="1"/>
    </xf>
    <xf numFmtId="0" fontId="1" fillId="3" borderId="5" xfId="0" applyFont="1" applyFill="1" applyBorder="1" applyAlignment="1">
      <alignment horizontal="center"/>
    </xf>
    <xf numFmtId="0" fontId="6" fillId="3" borderId="5" xfId="1" applyFont="1" applyFill="1" applyBorder="1" applyAlignment="1">
      <alignment horizontal="center" wrapText="1"/>
    </xf>
    <xf numFmtId="0" fontId="8" fillId="0" borderId="0" xfId="1" applyFont="1" applyAlignment="1" applyProtection="1">
      <alignment horizontal="left" wrapText="1"/>
      <protection locked="0"/>
    </xf>
    <xf numFmtId="0" fontId="0" fillId="3" borderId="5" xfId="0" applyFill="1" applyBorder="1" applyAlignment="1">
      <alignment horizontal="center"/>
    </xf>
    <xf numFmtId="0" fontId="3" fillId="0" borderId="5" xfId="1" applyFont="1" applyBorder="1" applyAlignment="1">
      <alignment wrapText="1"/>
    </xf>
  </cellXfs>
  <cellStyles count="9">
    <cellStyle name="Comma 2" xfId="5" xr:uid="{25F3F7F4-CDC1-4D13-8743-7092B51BBB1E}"/>
    <cellStyle name="Comma 3" xfId="2" xr:uid="{D05E0635-C8F1-48DE-AF29-17664600C0FC}"/>
    <cellStyle name="Currency 2" xfId="6" xr:uid="{06F0A954-6BEA-4E8E-B140-0CC4D128545E}"/>
    <cellStyle name="Currency 3" xfId="3" xr:uid="{75699A1F-3090-433B-86F2-8EB5CDFA786C}"/>
    <cellStyle name="Hyperlink" xfId="8" builtinId="8"/>
    <cellStyle name="Normal" xfId="0" builtinId="0"/>
    <cellStyle name="Normal 2" xfId="4" xr:uid="{FA10FD58-40E8-4754-8478-39011224CCC6}"/>
    <cellStyle name="Normal 3" xfId="1" xr:uid="{EC84DE09-F608-4934-BC66-BB19C70A27DC}"/>
    <cellStyle name="Percent 2" xfId="7" xr:uid="{83EFA97B-1117-4EE5-A5E6-1880278FE9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mh.alabama.gov/certified-community-behavioral-health-clinics/for-prospective-ccbh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BE371-1E0E-466D-801F-88754FED97EA}">
  <dimension ref="A1:A2"/>
  <sheetViews>
    <sheetView tabSelected="1" workbookViewId="0">
      <selection activeCell="A5" sqref="A5"/>
    </sheetView>
  </sheetViews>
  <sheetFormatPr defaultRowHeight="15" x14ac:dyDescent="0.25"/>
  <cols>
    <col min="1" max="1" width="129.28515625" customWidth="1"/>
  </cols>
  <sheetData>
    <row r="1" spans="1:1" ht="105" x14ac:dyDescent="0.25">
      <c r="A1" s="39" t="s">
        <v>0</v>
      </c>
    </row>
    <row r="2" spans="1:1" x14ac:dyDescent="0.25">
      <c r="A2" s="40" t="s">
        <v>1</v>
      </c>
    </row>
  </sheetData>
  <hyperlinks>
    <hyperlink ref="A2" r:id="rId1" xr:uid="{26F41BB4-4349-4F91-A995-898FE720585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8EE99-DCCA-4C03-A9DD-C1F600DB5188}">
  <dimension ref="A1:N43"/>
  <sheetViews>
    <sheetView workbookViewId="0">
      <selection activeCell="C40" sqref="C40"/>
    </sheetView>
  </sheetViews>
  <sheetFormatPr defaultRowHeight="15" x14ac:dyDescent="0.25"/>
  <cols>
    <col min="1" max="1" width="4.85546875" customWidth="1"/>
    <col min="2" max="2" width="60.5703125" bestFit="1" customWidth="1"/>
    <col min="3" max="3" width="19.85546875" customWidth="1"/>
    <col min="4" max="4" width="14.5703125" customWidth="1"/>
    <col min="5" max="5" width="22.5703125" customWidth="1"/>
    <col min="6" max="6" width="24.140625" customWidth="1"/>
    <col min="7" max="7" width="25.140625" customWidth="1"/>
  </cols>
  <sheetData>
    <row r="1" spans="1:7" x14ac:dyDescent="0.25">
      <c r="A1" s="43" t="s">
        <v>2</v>
      </c>
      <c r="B1" s="43"/>
      <c r="C1" s="43"/>
      <c r="D1" s="43"/>
      <c r="E1" s="43"/>
      <c r="F1" s="43"/>
      <c r="G1" s="43"/>
    </row>
    <row r="2" spans="1:7" ht="45" x14ac:dyDescent="0.25">
      <c r="A2" s="44" t="s">
        <v>3</v>
      </c>
      <c r="B2" s="44"/>
      <c r="C2" s="8" t="s">
        <v>4</v>
      </c>
      <c r="D2" s="8" t="s">
        <v>5</v>
      </c>
      <c r="E2" s="8" t="s">
        <v>6</v>
      </c>
      <c r="F2" s="14" t="s">
        <v>7</v>
      </c>
      <c r="G2" s="8" t="s">
        <v>8</v>
      </c>
    </row>
    <row r="3" spans="1:7" ht="14.45" customHeight="1" x14ac:dyDescent="0.25">
      <c r="A3" s="2">
        <v>1</v>
      </c>
      <c r="B3" s="3" t="s">
        <v>9</v>
      </c>
      <c r="C3" s="3"/>
      <c r="D3" s="16"/>
      <c r="E3" s="18">
        <f>C3*D3</f>
        <v>0</v>
      </c>
      <c r="F3" s="20"/>
      <c r="G3" s="16">
        <f>E3*F3</f>
        <v>0</v>
      </c>
    </row>
    <row r="4" spans="1:7" ht="14.45" customHeight="1" x14ac:dyDescent="0.25">
      <c r="A4" s="2">
        <v>2</v>
      </c>
      <c r="B4" s="3" t="s">
        <v>10</v>
      </c>
      <c r="C4" s="3"/>
      <c r="D4" s="16"/>
      <c r="E4" s="18">
        <f t="shared" ref="E4:E18" si="0">C4*D4</f>
        <v>0</v>
      </c>
      <c r="F4" s="20"/>
      <c r="G4" s="16">
        <f t="shared" ref="G4:G18" si="1">E4*F4</f>
        <v>0</v>
      </c>
    </row>
    <row r="5" spans="1:7" ht="14.45" customHeight="1" x14ac:dyDescent="0.25">
      <c r="A5" s="2">
        <v>3</v>
      </c>
      <c r="B5" s="3" t="s">
        <v>11</v>
      </c>
      <c r="C5" s="3"/>
      <c r="D5" s="16"/>
      <c r="E5" s="18">
        <f t="shared" si="0"/>
        <v>0</v>
      </c>
      <c r="F5" s="20"/>
      <c r="G5" s="16">
        <f t="shared" si="1"/>
        <v>0</v>
      </c>
    </row>
    <row r="6" spans="1:7" ht="14.45" customHeight="1" x14ac:dyDescent="0.25">
      <c r="A6" s="2">
        <v>4</v>
      </c>
      <c r="B6" s="3" t="s">
        <v>12</v>
      </c>
      <c r="C6" s="3"/>
      <c r="D6" s="16"/>
      <c r="E6" s="18">
        <f t="shared" si="0"/>
        <v>0</v>
      </c>
      <c r="F6" s="20"/>
      <c r="G6" s="16">
        <f t="shared" si="1"/>
        <v>0</v>
      </c>
    </row>
    <row r="7" spans="1:7" ht="14.45" customHeight="1" x14ac:dyDescent="0.25">
      <c r="A7" s="2">
        <v>5</v>
      </c>
      <c r="B7" s="3" t="s">
        <v>13</v>
      </c>
      <c r="C7" s="3"/>
      <c r="D7" s="16"/>
      <c r="E7" s="18">
        <f t="shared" si="0"/>
        <v>0</v>
      </c>
      <c r="F7" s="20"/>
      <c r="G7" s="16">
        <f t="shared" si="1"/>
        <v>0</v>
      </c>
    </row>
    <row r="8" spans="1:7" ht="14.45" customHeight="1" x14ac:dyDescent="0.25">
      <c r="A8" s="2">
        <v>6</v>
      </c>
      <c r="B8" s="3" t="s">
        <v>14</v>
      </c>
      <c r="C8" s="3"/>
      <c r="D8" s="16"/>
      <c r="E8" s="18">
        <f t="shared" si="0"/>
        <v>0</v>
      </c>
      <c r="F8" s="20"/>
      <c r="G8" s="16">
        <f t="shared" si="1"/>
        <v>0</v>
      </c>
    </row>
    <row r="9" spans="1:7" ht="14.45" customHeight="1" x14ac:dyDescent="0.25">
      <c r="A9" s="2">
        <v>7</v>
      </c>
      <c r="B9" s="3" t="s">
        <v>15</v>
      </c>
      <c r="C9" s="3"/>
      <c r="D9" s="16"/>
      <c r="E9" s="18">
        <f t="shared" si="0"/>
        <v>0</v>
      </c>
      <c r="F9" s="20"/>
      <c r="G9" s="16">
        <f t="shared" si="1"/>
        <v>0</v>
      </c>
    </row>
    <row r="10" spans="1:7" ht="14.45" customHeight="1" x14ac:dyDescent="0.25">
      <c r="A10" s="2">
        <v>8</v>
      </c>
      <c r="B10" s="3" t="s">
        <v>16</v>
      </c>
      <c r="C10" s="3"/>
      <c r="D10" s="16"/>
      <c r="E10" s="18">
        <f t="shared" si="0"/>
        <v>0</v>
      </c>
      <c r="F10" s="20"/>
      <c r="G10" s="16">
        <f t="shared" si="1"/>
        <v>0</v>
      </c>
    </row>
    <row r="11" spans="1:7" ht="14.45" customHeight="1" x14ac:dyDescent="0.25">
      <c r="A11" s="2">
        <v>9</v>
      </c>
      <c r="B11" s="3" t="s">
        <v>17</v>
      </c>
      <c r="C11" s="3"/>
      <c r="D11" s="16"/>
      <c r="E11" s="18">
        <f t="shared" si="0"/>
        <v>0</v>
      </c>
      <c r="F11" s="20"/>
      <c r="G11" s="16">
        <f t="shared" si="1"/>
        <v>0</v>
      </c>
    </row>
    <row r="12" spans="1:7" ht="14.45" customHeight="1" x14ac:dyDescent="0.25">
      <c r="A12" s="2">
        <v>10</v>
      </c>
      <c r="B12" s="3" t="s">
        <v>18</v>
      </c>
      <c r="C12" s="3"/>
      <c r="D12" s="16"/>
      <c r="E12" s="18">
        <f t="shared" si="0"/>
        <v>0</v>
      </c>
      <c r="F12" s="20"/>
      <c r="G12" s="16">
        <f t="shared" si="1"/>
        <v>0</v>
      </c>
    </row>
    <row r="13" spans="1:7" ht="14.45" customHeight="1" x14ac:dyDescent="0.25">
      <c r="A13" s="2">
        <v>11</v>
      </c>
      <c r="B13" s="3" t="s">
        <v>19</v>
      </c>
      <c r="C13" s="3"/>
      <c r="D13" s="16"/>
      <c r="E13" s="18">
        <f t="shared" si="0"/>
        <v>0</v>
      </c>
      <c r="F13" s="20"/>
      <c r="G13" s="16">
        <f t="shared" si="1"/>
        <v>0</v>
      </c>
    </row>
    <row r="14" spans="1:7" ht="14.45" customHeight="1" x14ac:dyDescent="0.25">
      <c r="A14" s="2">
        <v>12</v>
      </c>
      <c r="B14" s="3" t="s">
        <v>20</v>
      </c>
      <c r="C14" s="3"/>
      <c r="D14" s="16"/>
      <c r="E14" s="18">
        <f t="shared" si="0"/>
        <v>0</v>
      </c>
      <c r="F14" s="20"/>
      <c r="G14" s="16">
        <f t="shared" si="1"/>
        <v>0</v>
      </c>
    </row>
    <row r="15" spans="1:7" ht="14.45" customHeight="1" x14ac:dyDescent="0.25">
      <c r="A15" s="2">
        <v>13</v>
      </c>
      <c r="B15" s="3" t="s">
        <v>21</v>
      </c>
      <c r="C15" s="3"/>
      <c r="D15" s="16"/>
      <c r="E15" s="18">
        <f t="shared" si="0"/>
        <v>0</v>
      </c>
      <c r="F15" s="20"/>
      <c r="G15" s="16">
        <f t="shared" si="1"/>
        <v>0</v>
      </c>
    </row>
    <row r="16" spans="1:7" ht="14.45" customHeight="1" x14ac:dyDescent="0.25">
      <c r="A16" s="2">
        <v>14</v>
      </c>
      <c r="B16" s="3" t="s">
        <v>22</v>
      </c>
      <c r="C16" s="3"/>
      <c r="D16" s="16"/>
      <c r="E16" s="18">
        <f t="shared" si="0"/>
        <v>0</v>
      </c>
      <c r="F16" s="20"/>
      <c r="G16" s="16">
        <f t="shared" si="1"/>
        <v>0</v>
      </c>
    </row>
    <row r="17" spans="1:7" ht="14.45" customHeight="1" x14ac:dyDescent="0.25">
      <c r="A17" s="2">
        <v>15</v>
      </c>
      <c r="B17" s="3" t="s">
        <v>23</v>
      </c>
      <c r="C17" s="3"/>
      <c r="D17" s="16"/>
      <c r="E17" s="18">
        <f t="shared" si="0"/>
        <v>0</v>
      </c>
      <c r="F17" s="20"/>
      <c r="G17" s="16">
        <f t="shared" si="1"/>
        <v>0</v>
      </c>
    </row>
    <row r="18" spans="1:7" ht="14.45" customHeight="1" x14ac:dyDescent="0.25">
      <c r="A18" s="2">
        <v>16</v>
      </c>
      <c r="B18" s="3" t="s">
        <v>24</v>
      </c>
      <c r="C18" s="3"/>
      <c r="D18" s="16"/>
      <c r="E18" s="18">
        <f t="shared" si="0"/>
        <v>0</v>
      </c>
      <c r="F18" s="20"/>
      <c r="G18" s="16">
        <f t="shared" si="1"/>
        <v>0</v>
      </c>
    </row>
    <row r="19" spans="1:7" ht="14.45" customHeight="1" x14ac:dyDescent="0.25">
      <c r="A19" s="11"/>
      <c r="B19" s="12" t="s">
        <v>25</v>
      </c>
      <c r="C19" s="12">
        <f>SUM(C3:C18)</f>
        <v>0</v>
      </c>
      <c r="D19" s="17">
        <f t="shared" ref="D19:G19" si="2">SUM(D3:D18)</f>
        <v>0</v>
      </c>
      <c r="E19" s="19">
        <f t="shared" si="2"/>
        <v>0</v>
      </c>
      <c r="F19" s="21">
        <f t="shared" si="2"/>
        <v>0</v>
      </c>
      <c r="G19" s="15">
        <f t="shared" si="2"/>
        <v>0</v>
      </c>
    </row>
    <row r="21" spans="1:7" x14ac:dyDescent="0.25">
      <c r="A21" s="42" t="s">
        <v>26</v>
      </c>
      <c r="B21" s="42"/>
      <c r="C21" s="42"/>
      <c r="D21" s="42"/>
      <c r="E21" s="42"/>
      <c r="F21" s="42"/>
    </row>
    <row r="22" spans="1:7" ht="45" x14ac:dyDescent="0.25">
      <c r="A22" s="7"/>
      <c r="B22" s="7" t="s">
        <v>27</v>
      </c>
      <c r="C22" s="8" t="s">
        <v>28</v>
      </c>
      <c r="D22" s="14" t="s">
        <v>29</v>
      </c>
      <c r="E22" s="8" t="s">
        <v>30</v>
      </c>
      <c r="F22" s="8" t="s">
        <v>31</v>
      </c>
    </row>
    <row r="23" spans="1:7" x14ac:dyDescent="0.25">
      <c r="A23" s="2">
        <v>1</v>
      </c>
      <c r="B23" s="1"/>
      <c r="C23" s="1"/>
      <c r="D23" s="16"/>
      <c r="E23" s="1"/>
      <c r="F23" s="16">
        <f>D23*E23</f>
        <v>0</v>
      </c>
    </row>
    <row r="24" spans="1:7" x14ac:dyDescent="0.25">
      <c r="A24" s="2">
        <v>2</v>
      </c>
      <c r="B24" s="1"/>
      <c r="C24" s="1"/>
      <c r="D24" s="16"/>
      <c r="E24" s="1"/>
      <c r="F24" s="16">
        <f t="shared" ref="F24:F25" si="3">D24*E24</f>
        <v>0</v>
      </c>
    </row>
    <row r="25" spans="1:7" x14ac:dyDescent="0.25">
      <c r="A25" s="2">
        <v>3</v>
      </c>
      <c r="B25" s="1"/>
      <c r="C25" s="1"/>
      <c r="D25" s="16"/>
      <c r="E25" s="1"/>
      <c r="F25" s="16">
        <f t="shared" si="3"/>
        <v>0</v>
      </c>
    </row>
    <row r="26" spans="1:7" x14ac:dyDescent="0.25">
      <c r="A26" s="9"/>
      <c r="B26" s="12" t="s">
        <v>32</v>
      </c>
      <c r="C26" s="10"/>
      <c r="D26" s="10"/>
      <c r="E26" s="10"/>
      <c r="F26" s="25">
        <f>SUM(F23:F25)</f>
        <v>0</v>
      </c>
    </row>
    <row r="28" spans="1:7" x14ac:dyDescent="0.25">
      <c r="A28" s="41" t="s">
        <v>33</v>
      </c>
      <c r="B28" s="41"/>
      <c r="C28" s="23" t="s">
        <v>29</v>
      </c>
      <c r="D28" s="13" t="s">
        <v>30</v>
      </c>
      <c r="E28" s="13" t="s">
        <v>31</v>
      </c>
    </row>
    <row r="29" spans="1:7" x14ac:dyDescent="0.25">
      <c r="A29" s="5">
        <v>1</v>
      </c>
      <c r="B29" s="4" t="s">
        <v>34</v>
      </c>
      <c r="C29" s="24"/>
      <c r="D29" s="1"/>
      <c r="E29" s="16">
        <f>C29*D29</f>
        <v>0</v>
      </c>
    </row>
    <row r="30" spans="1:7" x14ac:dyDescent="0.25">
      <c r="A30" s="5">
        <v>2</v>
      </c>
      <c r="B30" s="4" t="s">
        <v>35</v>
      </c>
      <c r="C30" s="24"/>
      <c r="D30" s="1"/>
      <c r="E30" s="16">
        <f t="shared" ref="E30:E34" si="4">C30*D30</f>
        <v>0</v>
      </c>
    </row>
    <row r="31" spans="1:7" x14ac:dyDescent="0.25">
      <c r="A31" s="5">
        <v>3</v>
      </c>
      <c r="B31" s="4" t="s">
        <v>36</v>
      </c>
      <c r="C31" s="24"/>
      <c r="D31" s="1"/>
      <c r="E31" s="16">
        <f t="shared" si="4"/>
        <v>0</v>
      </c>
    </row>
    <row r="32" spans="1:7" x14ac:dyDescent="0.25">
      <c r="A32" s="5">
        <v>4</v>
      </c>
      <c r="B32" s="4" t="s">
        <v>37</v>
      </c>
      <c r="C32" s="24"/>
      <c r="D32" s="1"/>
      <c r="E32" s="16">
        <f t="shared" si="4"/>
        <v>0</v>
      </c>
    </row>
    <row r="33" spans="1:14" x14ac:dyDescent="0.25">
      <c r="A33" s="5">
        <v>5</v>
      </c>
      <c r="B33" s="4" t="s">
        <v>38</v>
      </c>
      <c r="C33" s="24"/>
      <c r="D33" s="1"/>
      <c r="E33" s="16">
        <f t="shared" si="4"/>
        <v>0</v>
      </c>
    </row>
    <row r="34" spans="1:14" x14ac:dyDescent="0.25">
      <c r="A34" s="5">
        <v>6</v>
      </c>
      <c r="B34" s="4" t="s">
        <v>39</v>
      </c>
      <c r="C34" s="16"/>
      <c r="D34" s="1"/>
      <c r="E34" s="16">
        <f t="shared" si="4"/>
        <v>0</v>
      </c>
    </row>
    <row r="35" spans="1:14" x14ac:dyDescent="0.25">
      <c r="A35" s="9"/>
      <c r="B35" s="12" t="s">
        <v>40</v>
      </c>
      <c r="C35" s="10"/>
      <c r="D35" s="10"/>
      <c r="E35" s="25">
        <f>SUM(E29:E34)</f>
        <v>0</v>
      </c>
    </row>
    <row r="37" spans="1:14" ht="45" x14ac:dyDescent="0.25">
      <c r="A37" s="41" t="s">
        <v>41</v>
      </c>
      <c r="B37" s="41"/>
      <c r="C37" s="23" t="s">
        <v>42</v>
      </c>
      <c r="N37" t="s">
        <v>43</v>
      </c>
    </row>
    <row r="38" spans="1:14" x14ac:dyDescent="0.25">
      <c r="A38" s="1">
        <v>1</v>
      </c>
      <c r="B38" s="1" t="s">
        <v>44</v>
      </c>
      <c r="C38" s="1"/>
      <c r="N38" t="s">
        <v>45</v>
      </c>
    </row>
    <row r="39" spans="1:14" x14ac:dyDescent="0.25">
      <c r="A39" s="1">
        <v>2</v>
      </c>
      <c r="B39" s="1" t="s">
        <v>46</v>
      </c>
      <c r="C39" s="1"/>
    </row>
    <row r="40" spans="1:14" ht="30" x14ac:dyDescent="0.25">
      <c r="A40" s="1">
        <v>3</v>
      </c>
      <c r="B40" s="6" t="s">
        <v>47</v>
      </c>
      <c r="C40" s="1"/>
    </row>
    <row r="41" spans="1:14" ht="30" x14ac:dyDescent="0.25">
      <c r="A41" s="10"/>
      <c r="B41" s="27" t="s">
        <v>48</v>
      </c>
      <c r="C41" s="28"/>
    </row>
    <row r="42" spans="1:14" x14ac:dyDescent="0.25">
      <c r="A42" s="9"/>
      <c r="B42" s="12" t="s">
        <v>49</v>
      </c>
      <c r="C42" s="22">
        <f>E19+G19+F26+E35</f>
        <v>0</v>
      </c>
    </row>
    <row r="43" spans="1:14" x14ac:dyDescent="0.25">
      <c r="A43" s="13"/>
      <c r="B43" s="13" t="s">
        <v>50</v>
      </c>
      <c r="C43" s="25">
        <f>C41*C42</f>
        <v>0</v>
      </c>
    </row>
  </sheetData>
  <mergeCells count="5">
    <mergeCell ref="A37:B37"/>
    <mergeCell ref="A21:F21"/>
    <mergeCell ref="A28:B28"/>
    <mergeCell ref="A1:G1"/>
    <mergeCell ref="A2:B2"/>
  </mergeCells>
  <dataValidations count="1">
    <dataValidation type="list" allowBlank="1" showInputMessage="1" showErrorMessage="1" sqref="C38 C39 C40" xr:uid="{AA8AB115-64E1-4B7A-8665-0B8D87ACA9CC}">
      <formula1>$N$37:$N$38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71601-242D-43B7-B746-21CF54387E73}">
  <dimension ref="A1:I5"/>
  <sheetViews>
    <sheetView workbookViewId="0">
      <selection activeCell="B4" sqref="B4:H4"/>
    </sheetView>
  </sheetViews>
  <sheetFormatPr defaultRowHeight="15" x14ac:dyDescent="0.25"/>
  <cols>
    <col min="1" max="1" width="1.85546875" bestFit="1" customWidth="1"/>
    <col min="9" max="9" width="14.85546875" customWidth="1"/>
  </cols>
  <sheetData>
    <row r="1" spans="1:9" ht="24.75" x14ac:dyDescent="0.25">
      <c r="A1" s="45" t="s">
        <v>51</v>
      </c>
      <c r="B1" s="46"/>
      <c r="C1" s="46"/>
      <c r="D1" s="46"/>
      <c r="E1" s="46"/>
      <c r="F1" s="46"/>
      <c r="G1" s="46"/>
      <c r="H1" s="47"/>
      <c r="I1" s="31" t="s">
        <v>52</v>
      </c>
    </row>
    <row r="2" spans="1:9" ht="29.45" customHeight="1" x14ac:dyDescent="0.25">
      <c r="A2" s="34">
        <v>1</v>
      </c>
      <c r="B2" s="48" t="s">
        <v>53</v>
      </c>
      <c r="C2" s="48"/>
      <c r="D2" s="48"/>
      <c r="E2" s="48"/>
      <c r="F2" s="48"/>
      <c r="G2" s="48"/>
      <c r="H2" s="49"/>
      <c r="I2" s="29"/>
    </row>
    <row r="3" spans="1:9" ht="30.6" customHeight="1" x14ac:dyDescent="0.25">
      <c r="A3" s="35">
        <v>2</v>
      </c>
      <c r="B3" s="48" t="s">
        <v>54</v>
      </c>
      <c r="C3" s="48"/>
      <c r="D3" s="48"/>
      <c r="E3" s="48"/>
      <c r="F3" s="48"/>
      <c r="G3" s="48"/>
      <c r="H3" s="49"/>
      <c r="I3" s="29"/>
    </row>
    <row r="4" spans="1:9" ht="30.6" customHeight="1" thickBot="1" x14ac:dyDescent="0.3">
      <c r="A4" s="34">
        <v>3</v>
      </c>
      <c r="B4" s="50" t="s">
        <v>55</v>
      </c>
      <c r="C4" s="50"/>
      <c r="D4" s="50"/>
      <c r="E4" s="50"/>
      <c r="F4" s="50"/>
      <c r="G4" s="50"/>
      <c r="H4" s="51"/>
      <c r="I4" s="30"/>
    </row>
    <row r="5" spans="1:9" ht="15.75" thickBot="1" x14ac:dyDescent="0.3">
      <c r="A5" s="32"/>
      <c r="B5" s="52" t="s">
        <v>56</v>
      </c>
      <c r="C5" s="52"/>
      <c r="D5" s="52"/>
      <c r="E5" s="52"/>
      <c r="F5" s="52"/>
      <c r="G5" s="52"/>
      <c r="H5" s="53"/>
      <c r="I5" s="33">
        <f>SUM(I2:I4)</f>
        <v>0</v>
      </c>
    </row>
  </sheetData>
  <mergeCells count="5">
    <mergeCell ref="A1:H1"/>
    <mergeCell ref="B2:H2"/>
    <mergeCell ref="B3:H3"/>
    <mergeCell ref="B4:H4"/>
    <mergeCell ref="B5:H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79784-8E76-4987-95EC-6BDCBCFE4733}">
  <dimension ref="A1:G10"/>
  <sheetViews>
    <sheetView workbookViewId="0">
      <selection activeCell="G2" sqref="G2"/>
    </sheetView>
  </sheetViews>
  <sheetFormatPr defaultRowHeight="15" x14ac:dyDescent="0.25"/>
  <sheetData>
    <row r="1" spans="1:7" x14ac:dyDescent="0.25">
      <c r="A1" s="54" t="s">
        <v>57</v>
      </c>
      <c r="B1" s="54"/>
      <c r="C1" s="54"/>
      <c r="D1" s="54"/>
      <c r="E1" s="54"/>
      <c r="F1" s="54"/>
      <c r="G1" s="54"/>
    </row>
    <row r="2" spans="1:7" x14ac:dyDescent="0.25">
      <c r="A2" s="2">
        <v>1</v>
      </c>
      <c r="B2" s="58" t="s">
        <v>58</v>
      </c>
      <c r="C2" s="58"/>
      <c r="D2" s="58"/>
      <c r="E2" s="58"/>
      <c r="F2" s="58"/>
      <c r="G2" s="36">
        <f>'Direct Costs'!E19+'Direct Costs'!G19+'Direct Costs'!F26+'Direct Costs'!E35</f>
        <v>0</v>
      </c>
    </row>
    <row r="3" spans="1:7" x14ac:dyDescent="0.25">
      <c r="A3" s="2">
        <v>2</v>
      </c>
      <c r="B3" s="58" t="s">
        <v>59</v>
      </c>
      <c r="C3" s="58"/>
      <c r="D3" s="58"/>
      <c r="E3" s="58"/>
      <c r="F3" s="58"/>
      <c r="G3" s="36">
        <f>'Direct Costs'!C43</f>
        <v>0</v>
      </c>
    </row>
    <row r="4" spans="1:7" ht="14.45" customHeight="1" x14ac:dyDescent="0.25">
      <c r="A4" s="2">
        <v>3</v>
      </c>
      <c r="B4" s="58" t="s">
        <v>60</v>
      </c>
      <c r="C4" s="58"/>
      <c r="D4" s="58"/>
      <c r="E4" s="58"/>
      <c r="F4" s="58"/>
      <c r="G4" s="36">
        <f>G2+G3</f>
        <v>0</v>
      </c>
    </row>
    <row r="5" spans="1:7" ht="15.75" x14ac:dyDescent="0.25">
      <c r="A5" s="56"/>
      <c r="B5" s="56"/>
      <c r="C5" s="56"/>
      <c r="D5" s="56"/>
      <c r="E5" s="56"/>
      <c r="F5" s="56"/>
      <c r="G5" s="56"/>
    </row>
    <row r="6" spans="1:7" x14ac:dyDescent="0.25">
      <c r="A6" s="55" t="s">
        <v>61</v>
      </c>
      <c r="B6" s="55"/>
      <c r="C6" s="55"/>
      <c r="D6" s="55"/>
      <c r="E6" s="55"/>
      <c r="F6" s="55"/>
      <c r="G6" s="55"/>
    </row>
    <row r="7" spans="1:7" x14ac:dyDescent="0.25">
      <c r="A7" s="2">
        <v>5</v>
      </c>
      <c r="B7" s="58" t="s">
        <v>62</v>
      </c>
      <c r="C7" s="58"/>
      <c r="D7" s="58"/>
      <c r="E7" s="58"/>
      <c r="F7" s="58"/>
      <c r="G7" s="37">
        <f>'Daily Visits'!I5</f>
        <v>0</v>
      </c>
    </row>
    <row r="8" spans="1:7" x14ac:dyDescent="0.25">
      <c r="A8" s="26"/>
      <c r="B8" s="26"/>
      <c r="C8" s="26"/>
      <c r="D8" s="26"/>
      <c r="E8" s="26"/>
      <c r="F8" s="26"/>
      <c r="G8" s="26"/>
    </row>
    <row r="9" spans="1:7" x14ac:dyDescent="0.25">
      <c r="A9" s="57" t="s">
        <v>63</v>
      </c>
      <c r="B9" s="57"/>
      <c r="C9" s="57"/>
      <c r="D9" s="57"/>
      <c r="E9" s="57"/>
      <c r="F9" s="57"/>
      <c r="G9" s="57"/>
    </row>
    <row r="10" spans="1:7" ht="29.1" customHeight="1" x14ac:dyDescent="0.25">
      <c r="A10" s="2">
        <v>6</v>
      </c>
      <c r="B10" s="58" t="s">
        <v>64</v>
      </c>
      <c r="C10" s="58"/>
      <c r="D10" s="58"/>
      <c r="E10" s="58"/>
      <c r="F10" s="58"/>
      <c r="G10" s="38" t="e">
        <f>G4/G7</f>
        <v>#DIV/0!</v>
      </c>
    </row>
  </sheetData>
  <mergeCells count="9">
    <mergeCell ref="A1:G1"/>
    <mergeCell ref="A6:G6"/>
    <mergeCell ref="A5:G5"/>
    <mergeCell ref="A9:G9"/>
    <mergeCell ref="B10:F10"/>
    <mergeCell ref="B2:F2"/>
    <mergeCell ref="B3:F3"/>
    <mergeCell ref="B4:F4"/>
    <mergeCell ref="B7:F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44E2343CABE7D40BA094262DF9F2EBE" ma:contentTypeVersion="4" ma:contentTypeDescription="Create a new document." ma:contentTypeScope="" ma:versionID="cbf049f7644cdd294dd1936e7161c79c">
  <xsd:schema xmlns:xsd="http://www.w3.org/2001/XMLSchema" xmlns:xs="http://www.w3.org/2001/XMLSchema" xmlns:p="http://schemas.microsoft.com/office/2006/metadata/properties" xmlns:ns2="8fc2c8b0-04ac-4c52-90ca-db601fa430ec" targetNamespace="http://schemas.microsoft.com/office/2006/metadata/properties" ma:root="true" ma:fieldsID="357f9b58230845027c9af5eb96115f30" ns2:_="">
    <xsd:import namespace="8fc2c8b0-04ac-4c52-90ca-db601fa430e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c2c8b0-04ac-4c52-90ca-db601fa430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956D37-24FF-4E52-97DA-2FF2BFC15759}">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879A4DEA-1601-4026-998A-5F765A247D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c2c8b0-04ac-4c52-90ca-db601fa430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08DF11-5941-44B1-B02F-511AD3F9F97F}">
  <ds:schemaRefs>
    <ds:schemaRef ds:uri="http://schemas.microsoft.com/sharepoint/v3/contenttype/forms"/>
  </ds:schemaRefs>
</ds:datastoreItem>
</file>

<file path=docMetadata/LabelInfo.xml><?xml version="1.0" encoding="utf-8"?>
<clbl:labelList xmlns:clbl="http://schemas.microsoft.com/office/2020/mipLabelMetadata">
  <clbl:label id="{fa98e028-f401-4b3e-a75a-76893fc4ef4f}" enabled="0" method="" siteId="{fa98e028-f401-4b3e-a75a-76893fc4ef4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 FIRST</vt:lpstr>
      <vt:lpstr>Direct Costs</vt:lpstr>
      <vt:lpstr>Daily Visits</vt:lpstr>
      <vt:lpstr>PPS-1 Rate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Kristan McIntosh</dc:creator>
  <cp:keywords/>
  <dc:description/>
  <cp:lastModifiedBy>Taylor, Dawn</cp:lastModifiedBy>
  <cp:revision/>
  <dcterms:created xsi:type="dcterms:W3CDTF">2025-06-24T18:14:57Z</dcterms:created>
  <dcterms:modified xsi:type="dcterms:W3CDTF">2025-08-18T17:16:48Z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0x010100744E2343CABE7D40BA094262DF9F2EBE</vt:lpwstr>
  </property>
</Properties>
</file>